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7615"/>
  <workbookPr defaultThemeVersion="124226"/>
  <bookViews>
    <workbookView xWindow="480" yWindow="120" windowWidth="9315" windowHeight="7740" xr2:uid="{00000000-000D-0000-FFFF-FFFF00000000}"/>
  </bookViews>
  <sheets>
    <sheet name="EJERCICIO -Y" sheetId="1" r:id="rId1"/>
    <sheet name="EJERCICIO -O" sheetId="2" r:id="rId2"/>
    <sheet name="EJERCICIO Y-O" sheetId="3" r:id="rId3"/>
  </sheets>
  <calcPr calcId="171026"/>
</workbook>
</file>

<file path=xl/calcChain.xml><?xml version="1.0" encoding="utf-8"?>
<calcChain xmlns="http://schemas.openxmlformats.org/spreadsheetml/2006/main">
  <c r="G9" i="3" l="1"/>
  <c r="G10" i="3"/>
  <c r="G11" i="3"/>
  <c r="G12" i="3"/>
  <c r="G13" i="3"/>
  <c r="G14" i="3"/>
  <c r="G15" i="3"/>
  <c r="G16" i="3"/>
  <c r="G17" i="3"/>
  <c r="G18" i="3"/>
  <c r="G8" i="3"/>
  <c r="E7" i="1"/>
  <c r="E8" i="1"/>
  <c r="E9" i="1"/>
  <c r="E6" i="1"/>
  <c r="E7" i="2"/>
  <c r="E8" i="2"/>
  <c r="E9" i="2"/>
  <c r="E6" i="2"/>
</calcChain>
</file>

<file path=xl/sharedStrings.xml><?xml version="1.0" encoding="utf-8"?>
<sst xmlns="http://schemas.openxmlformats.org/spreadsheetml/2006/main" count="59" uniqueCount="39">
  <si>
    <t>PROPUESTA 1</t>
  </si>
  <si>
    <t>NOMBRE</t>
  </si>
  <si>
    <t>MAT.</t>
  </si>
  <si>
    <t>COM.</t>
  </si>
  <si>
    <t>INGL.</t>
  </si>
  <si>
    <t>VIAJE</t>
  </si>
  <si>
    <t>GONZALO</t>
  </si>
  <si>
    <t>MARIANO</t>
  </si>
  <si>
    <t>MIKAELA</t>
  </si>
  <si>
    <t>LOURDES</t>
  </si>
  <si>
    <t>PROPUESTA 2</t>
  </si>
  <si>
    <t>APELLIDO</t>
  </si>
  <si>
    <t>TURNO</t>
  </si>
  <si>
    <t>SUELDO</t>
  </si>
  <si>
    <t>SECCIÓN</t>
  </si>
  <si>
    <t>SITUACIÓN</t>
  </si>
  <si>
    <t>NORA</t>
  </si>
  <si>
    <t>RODRÍGUEZ</t>
  </si>
  <si>
    <t>M</t>
  </si>
  <si>
    <t>RAFAELA</t>
  </si>
  <si>
    <t>MARTÍNEZ</t>
  </si>
  <si>
    <t>ANTÓN</t>
  </si>
  <si>
    <t>T</t>
  </si>
  <si>
    <t>MARIANA</t>
  </si>
  <si>
    <t>MENDOZA</t>
  </si>
  <si>
    <t>CASÍO</t>
  </si>
  <si>
    <t>N</t>
  </si>
  <si>
    <t>JOSÉ</t>
  </si>
  <si>
    <t>MEZA</t>
  </si>
  <si>
    <t>BRUNO</t>
  </si>
  <si>
    <t>MORÁN</t>
  </si>
  <si>
    <t>RENZO</t>
  </si>
  <si>
    <t>ALCÁNTARA</t>
  </si>
  <si>
    <t>DENISSE</t>
  </si>
  <si>
    <t>PEÑAFIEL</t>
  </si>
  <si>
    <t>RICARDO</t>
  </si>
  <si>
    <t>JUÁREZ</t>
  </si>
  <si>
    <t>ANDRÉS</t>
  </si>
  <si>
    <t>TOLEDO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</si>
</sst>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u/>
      <sz val="11"/>
      <color theme="3" tint="0.3999755851924192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3" tint="0.399975585192419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workbookViewId="0" xr3:uid="{AEA406A1-0E4B-5B11-9CD5-51D6E497D94C}">
      <selection activeCell="E6" sqref="E6"/>
    </sheetView>
  </sheetViews>
  <sheetFormatPr defaultColWidth="11.42578125" defaultRowHeight="15"/>
  <cols>
    <col min="5" max="5" width="15.28515625" bestFit="1" customWidth="1"/>
  </cols>
  <sheetData>
    <row r="1" spans="1:5">
      <c r="A1" s="1" t="s">
        <v>0</v>
      </c>
      <c r="B1" s="2"/>
      <c r="C1" s="2"/>
    </row>
    <row r="5" spans="1: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</row>
    <row r="6" spans="1:5">
      <c r="A6" s="3" t="s">
        <v>6</v>
      </c>
      <c r="B6" s="3">
        <v>14</v>
      </c>
      <c r="C6" s="3">
        <v>13</v>
      </c>
      <c r="D6" s="3">
        <v>15</v>
      </c>
      <c r="E6" s="3" t="str">
        <f>IF(AND(B6&gt;=12.5,C6&gt;=12.5,D6&gt;=12.5),"NO NIVELACIÓN","VACACIONAL")</f>
        <v>NO NIVELACIÓN</v>
      </c>
    </row>
    <row r="7" spans="1:5">
      <c r="A7" s="3" t="s">
        <v>7</v>
      </c>
      <c r="B7" s="3">
        <v>15</v>
      </c>
      <c r="C7" s="3">
        <v>16</v>
      </c>
      <c r="D7" s="3">
        <v>11</v>
      </c>
      <c r="E7" s="3" t="str">
        <f t="shared" ref="E7:E9" si="0">IF(AND(B7&gt;=12.5,C7&gt;=12.5,D7&gt;=12.5),"NO NIVELACIÓN","VACACIONAL")</f>
        <v>VACACIONAL</v>
      </c>
    </row>
    <row r="8" spans="1:5">
      <c r="A8" s="3" t="s">
        <v>8</v>
      </c>
      <c r="B8" s="3">
        <v>20</v>
      </c>
      <c r="C8" s="3">
        <v>12</v>
      </c>
      <c r="D8" s="3">
        <v>12</v>
      </c>
      <c r="E8" s="3" t="str">
        <f t="shared" si="0"/>
        <v>VACACIONAL</v>
      </c>
    </row>
    <row r="9" spans="1:5">
      <c r="A9" s="3" t="s">
        <v>9</v>
      </c>
      <c r="B9" s="3">
        <v>12</v>
      </c>
      <c r="C9" s="3">
        <v>11</v>
      </c>
      <c r="D9" s="3">
        <v>10</v>
      </c>
      <c r="E9" s="3" t="str">
        <f t="shared" si="0"/>
        <v>VACACIONAL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"/>
  <sheetViews>
    <sheetView workbookViewId="0" xr3:uid="{958C4451-9541-5A59-BF78-D2F731DF1C81}">
      <selection activeCell="E3" sqref="E3"/>
    </sheetView>
  </sheetViews>
  <sheetFormatPr defaultColWidth="11.42578125" defaultRowHeight="15"/>
  <cols>
    <col min="5" max="5" width="15.28515625" bestFit="1" customWidth="1"/>
  </cols>
  <sheetData>
    <row r="1" spans="1:5">
      <c r="A1" s="5" t="s">
        <v>10</v>
      </c>
      <c r="B1" s="5"/>
      <c r="C1" s="5"/>
    </row>
    <row r="5" spans="1: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</row>
    <row r="6" spans="1:5">
      <c r="A6" s="3" t="s">
        <v>6</v>
      </c>
      <c r="B6" s="3">
        <v>14</v>
      </c>
      <c r="C6" s="3">
        <v>13</v>
      </c>
      <c r="D6" s="3">
        <v>15</v>
      </c>
      <c r="E6" s="3" t="str">
        <f>IF(OR(B6&gt;=12.5,C6&gt;=12.5,D6&gt;=12.5),"NO NIVELACIÓN","VACACIONAL")</f>
        <v>NO NIVELACIÓN</v>
      </c>
    </row>
    <row r="7" spans="1:5">
      <c r="A7" s="3" t="s">
        <v>7</v>
      </c>
      <c r="B7" s="3">
        <v>15</v>
      </c>
      <c r="C7" s="3">
        <v>16</v>
      </c>
      <c r="D7" s="3">
        <v>11</v>
      </c>
      <c r="E7" s="3" t="str">
        <f t="shared" ref="E7:E9" si="0">IF(OR(B7&gt;=12.5,C7&gt;=12.5,D7&gt;=12.5),"NO NIVELACIÓN","VACACIONAL")</f>
        <v>NO NIVELACIÓN</v>
      </c>
    </row>
    <row r="8" spans="1:5">
      <c r="A8" s="3" t="s">
        <v>8</v>
      </c>
      <c r="B8" s="3">
        <v>20</v>
      </c>
      <c r="C8" s="3">
        <v>12</v>
      </c>
      <c r="D8" s="3">
        <v>12</v>
      </c>
      <c r="E8" s="3" t="str">
        <f t="shared" si="0"/>
        <v>NO NIVELACIÓN</v>
      </c>
    </row>
    <row r="9" spans="1:5">
      <c r="A9" s="3" t="s">
        <v>9</v>
      </c>
      <c r="B9" s="3">
        <v>12</v>
      </c>
      <c r="C9" s="3">
        <v>11</v>
      </c>
      <c r="D9" s="3">
        <v>10</v>
      </c>
      <c r="E9" s="3" t="str">
        <f t="shared" si="0"/>
        <v>VACACIONAL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6:G18"/>
  <sheetViews>
    <sheetView topLeftCell="A4" workbookViewId="0" xr3:uid="{842E5F09-E766-5B8D-85AF-A39847EA96FD}">
      <selection activeCell="G13" sqref="G13"/>
    </sheetView>
  </sheetViews>
  <sheetFormatPr defaultColWidth="11.42578125" defaultRowHeight="15"/>
  <cols>
    <col min="2" max="2" width="11.7109375" customWidth="1"/>
    <col min="3" max="3" width="12" customWidth="1"/>
    <col min="7" max="7" width="14.85546875" customWidth="1"/>
  </cols>
  <sheetData>
    <row r="6" spans="2:7">
      <c r="B6" s="6" t="s">
        <v>1</v>
      </c>
      <c r="C6" s="6" t="s">
        <v>11</v>
      </c>
      <c r="D6" s="6" t="s">
        <v>12</v>
      </c>
      <c r="E6" s="6" t="s">
        <v>13</v>
      </c>
      <c r="F6" s="6" t="s">
        <v>14</v>
      </c>
      <c r="G6" s="6" t="s">
        <v>15</v>
      </c>
    </row>
    <row r="7" spans="2:7">
      <c r="B7" s="7"/>
      <c r="C7" s="7"/>
      <c r="D7" s="7"/>
      <c r="E7" s="7"/>
      <c r="F7" s="7"/>
      <c r="G7" s="7"/>
    </row>
    <row r="8" spans="2:7">
      <c r="B8" s="3" t="s">
        <v>16</v>
      </c>
      <c r="C8" s="3" t="s">
        <v>17</v>
      </c>
      <c r="D8" s="3" t="s">
        <v>18</v>
      </c>
      <c r="E8" s="3">
        <v>7500</v>
      </c>
      <c r="F8" s="3">
        <v>1</v>
      </c>
      <c r="G8" s="3" t="str">
        <f>IF(AND(D8="M",OR(E8&lt;=7000,F8&lt;=4)),"PROMOVER","NO PROMOVER")</f>
        <v>PROMOVER</v>
      </c>
    </row>
    <row r="9" spans="2:7">
      <c r="B9" s="3" t="s">
        <v>19</v>
      </c>
      <c r="C9" s="3" t="s">
        <v>20</v>
      </c>
      <c r="D9" s="3" t="s">
        <v>18</v>
      </c>
      <c r="E9" s="3">
        <v>6800</v>
      </c>
      <c r="F9" s="3">
        <v>4</v>
      </c>
      <c r="G9" s="3" t="str">
        <f t="shared" ref="G9:G18" si="0">IF(AND(D9="M",OR(E9&lt;=7000,F9&lt;=4)),"PROMOVER","NO PROMOVER")</f>
        <v>PROMOVER</v>
      </c>
    </row>
    <row r="10" spans="2:7">
      <c r="B10" s="3" t="s">
        <v>8</v>
      </c>
      <c r="C10" s="3" t="s">
        <v>21</v>
      </c>
      <c r="D10" s="3" t="s">
        <v>22</v>
      </c>
      <c r="E10" s="3">
        <v>4300</v>
      </c>
      <c r="F10" s="3">
        <v>2</v>
      </c>
      <c r="G10" s="3" t="str">
        <f t="shared" si="0"/>
        <v>NO PROMOVER</v>
      </c>
    </row>
    <row r="11" spans="2:7">
      <c r="B11" s="3" t="s">
        <v>23</v>
      </c>
      <c r="C11" s="3" t="s">
        <v>24</v>
      </c>
      <c r="D11" s="3" t="s">
        <v>18</v>
      </c>
      <c r="E11" s="3">
        <v>7000</v>
      </c>
      <c r="F11" s="3">
        <v>1</v>
      </c>
      <c r="G11" s="3" t="str">
        <f t="shared" si="0"/>
        <v>PROMOVER</v>
      </c>
    </row>
    <row r="12" spans="2:7">
      <c r="B12" s="3" t="s">
        <v>6</v>
      </c>
      <c r="C12" s="3" t="s">
        <v>25</v>
      </c>
      <c r="D12" s="3" t="s">
        <v>26</v>
      </c>
      <c r="E12" s="3">
        <v>9340</v>
      </c>
      <c r="F12" s="3">
        <v>1</v>
      </c>
      <c r="G12" s="3" t="str">
        <f t="shared" si="0"/>
        <v>NO PROMOVER</v>
      </c>
    </row>
    <row r="13" spans="2:7">
      <c r="B13" s="3" t="s">
        <v>27</v>
      </c>
      <c r="C13" s="3" t="s">
        <v>28</v>
      </c>
      <c r="D13" s="3" t="s">
        <v>26</v>
      </c>
      <c r="E13" s="3">
        <v>7800</v>
      </c>
      <c r="F13" s="3">
        <v>3</v>
      </c>
      <c r="G13" s="3" t="str">
        <f t="shared" si="0"/>
        <v>NO PROMOVER</v>
      </c>
    </row>
    <row r="14" spans="2:7">
      <c r="B14" s="3" t="s">
        <v>29</v>
      </c>
      <c r="C14" s="3" t="s">
        <v>30</v>
      </c>
      <c r="D14" s="3" t="s">
        <v>18</v>
      </c>
      <c r="E14" s="3">
        <v>5400</v>
      </c>
      <c r="F14" s="3">
        <v>4</v>
      </c>
      <c r="G14" s="3" t="str">
        <f t="shared" si="0"/>
        <v>PROMOVER</v>
      </c>
    </row>
    <row r="15" spans="2:7">
      <c r="B15" s="3" t="s">
        <v>31</v>
      </c>
      <c r="C15" s="3" t="s">
        <v>32</v>
      </c>
      <c r="D15" s="3" t="s">
        <v>18</v>
      </c>
      <c r="E15" s="3">
        <v>5000</v>
      </c>
      <c r="F15" s="3">
        <v>1</v>
      </c>
      <c r="G15" s="3" t="str">
        <f t="shared" si="0"/>
        <v>PROMOVER</v>
      </c>
    </row>
    <row r="16" spans="2:7">
      <c r="B16" s="3" t="s">
        <v>33</v>
      </c>
      <c r="C16" s="3" t="s">
        <v>34</v>
      </c>
      <c r="D16" s="3" t="s">
        <v>22</v>
      </c>
      <c r="E16" s="3">
        <v>42000</v>
      </c>
      <c r="F16" s="3">
        <v>2</v>
      </c>
      <c r="G16" s="3" t="str">
        <f t="shared" si="0"/>
        <v>NO PROMOVER</v>
      </c>
    </row>
    <row r="17" spans="2:7">
      <c r="B17" s="3" t="s">
        <v>35</v>
      </c>
      <c r="C17" s="3" t="s">
        <v>36</v>
      </c>
      <c r="D17" s="3" t="s">
        <v>18</v>
      </c>
      <c r="E17" s="3">
        <v>11000</v>
      </c>
      <c r="F17" s="3">
        <v>2</v>
      </c>
      <c r="G17" s="3" t="str">
        <f t="shared" si="0"/>
        <v>PROMOVER</v>
      </c>
    </row>
    <row r="18" spans="2:7">
      <c r="B18" s="3" t="s">
        <v>37</v>
      </c>
      <c r="C18" s="3" t="s">
        <v>38</v>
      </c>
      <c r="D18" s="3" t="s">
        <v>22</v>
      </c>
      <c r="E18" s="3">
        <v>8200</v>
      </c>
      <c r="F18" s="3">
        <v>1</v>
      </c>
      <c r="G18" s="3" t="str">
        <f t="shared" si="0"/>
        <v>NO PROMOVER</v>
      </c>
    </row>
  </sheetData>
  <mergeCells count="6">
    <mergeCell ref="G6:G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Invitado</dc:creator>
  <cp:keywords/>
  <dc:description/>
  <cp:lastModifiedBy>Invitado</cp:lastModifiedBy>
  <cp:revision/>
  <dcterms:created xsi:type="dcterms:W3CDTF">2016-11-28T12:22:07Z</dcterms:created>
  <dcterms:modified xsi:type="dcterms:W3CDTF">2016-12-05T13:57:52Z</dcterms:modified>
  <cp:category/>
  <cp:contentStatus/>
</cp:coreProperties>
</file>